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835"/>
  </bookViews>
  <sheets>
    <sheet name="Sheet 1" sheetId="1" r:id="rId1"/>
  </sheets>
  <externalReferences>
    <externalReference r:id="rId2"/>
  </externalReferences>
  <definedNames>
    <definedName name="_xlnm.Print_Area" localSheetId="0">'Sheet 1'!$A$1:$D$42</definedName>
  </definedNames>
  <calcPr calcId="124519"/>
</workbook>
</file>

<file path=xl/calcChain.xml><?xml version="1.0" encoding="utf-8"?>
<calcChain xmlns="http://schemas.openxmlformats.org/spreadsheetml/2006/main">
  <c r="C42" i="1"/>
  <c r="D42" s="1"/>
  <c r="B42"/>
  <c r="C41"/>
  <c r="D41" s="1"/>
  <c r="B41"/>
  <c r="C40"/>
  <c r="D40" s="1"/>
  <c r="B40"/>
  <c r="C39"/>
  <c r="D39" s="1"/>
  <c r="B39"/>
  <c r="C38"/>
  <c r="D38" s="1"/>
  <c r="B38"/>
  <c r="C37"/>
  <c r="D37" s="1"/>
  <c r="B37"/>
  <c r="C36"/>
  <c r="D36" s="1"/>
  <c r="B36"/>
  <c r="C35"/>
  <c r="D35" s="1"/>
  <c r="B35"/>
  <c r="C34"/>
  <c r="D34" s="1"/>
  <c r="B34"/>
  <c r="C33"/>
  <c r="D33" s="1"/>
  <c r="B33"/>
  <c r="C32"/>
  <c r="D32" s="1"/>
  <c r="B32"/>
  <c r="C31"/>
  <c r="D31" s="1"/>
  <c r="B31"/>
  <c r="C30"/>
  <c r="D30" s="1"/>
  <c r="B30"/>
  <c r="C29"/>
  <c r="D29" s="1"/>
  <c r="B29"/>
  <c r="C28"/>
  <c r="D28" s="1"/>
  <c r="B28"/>
  <c r="C27"/>
  <c r="D27" s="1"/>
  <c r="B27"/>
  <c r="C26"/>
  <c r="D26" s="1"/>
  <c r="B26"/>
  <c r="C25"/>
  <c r="D25" s="1"/>
  <c r="B25"/>
  <c r="C24"/>
  <c r="D24" s="1"/>
  <c r="B24"/>
  <c r="C23"/>
  <c r="D23" s="1"/>
  <c r="B23"/>
  <c r="C22"/>
  <c r="D22" s="1"/>
  <c r="B22"/>
  <c r="C21"/>
  <c r="D21" s="1"/>
  <c r="B21"/>
  <c r="C20"/>
  <c r="D20" s="1"/>
  <c r="B20"/>
  <c r="C19"/>
  <c r="D19" s="1"/>
  <c r="B19"/>
  <c r="C18"/>
  <c r="D18" s="1"/>
  <c r="B18"/>
  <c r="C17"/>
  <c r="D17" s="1"/>
  <c r="B17"/>
  <c r="C16"/>
  <c r="D16" s="1"/>
  <c r="B16"/>
  <c r="C15"/>
  <c r="D15" s="1"/>
  <c r="B15"/>
  <c r="C14"/>
  <c r="D14" s="1"/>
  <c r="B14"/>
  <c r="C13"/>
  <c r="D13" s="1"/>
  <c r="B13"/>
  <c r="C12"/>
  <c r="D12" s="1"/>
  <c r="B12"/>
  <c r="C11"/>
  <c r="D11" s="1"/>
  <c r="B11"/>
  <c r="C10"/>
  <c r="D10" s="1"/>
  <c r="B10"/>
  <c r="C9"/>
  <c r="D9" s="1"/>
  <c r="B9"/>
  <c r="C8"/>
  <c r="D8" s="1"/>
  <c r="B8"/>
  <c r="C7"/>
  <c r="D7" s="1"/>
  <c r="B7"/>
  <c r="C6"/>
  <c r="D6" s="1"/>
  <c r="B6"/>
  <c r="C5"/>
  <c r="D5" s="1"/>
  <c r="B5"/>
  <c r="C4"/>
  <c r="D4" s="1"/>
  <c r="B4"/>
  <c r="C3"/>
  <c r="D3" s="1"/>
  <c r="B3"/>
</calcChain>
</file>

<file path=xl/sharedStrings.xml><?xml version="1.0" encoding="utf-8"?>
<sst xmlns="http://schemas.openxmlformats.org/spreadsheetml/2006/main" count="45" uniqueCount="45">
  <si>
    <t>Councillor</t>
  </si>
  <si>
    <t>TOTAL</t>
  </si>
  <si>
    <t>%</t>
  </si>
  <si>
    <t>Total Meetings</t>
  </si>
  <si>
    <t>Total Attended</t>
  </si>
  <si>
    <t>Browne, Séamus</t>
  </si>
  <si>
    <t>Butler, Daniel</t>
  </si>
  <si>
    <t>Byrne, Maria</t>
  </si>
  <si>
    <t>Clifford, Shane</t>
  </si>
  <si>
    <t>Collins, James</t>
  </si>
  <si>
    <t>Collins, Michael</t>
  </si>
  <si>
    <t>Crowley, Joe</t>
  </si>
  <si>
    <t>Daly, Frankie</t>
  </si>
  <si>
    <t>Donegan, Michael</t>
  </si>
  <si>
    <t>Foley, Francis</t>
  </si>
  <si>
    <t>Galvin, Liam</t>
  </si>
  <si>
    <t>Gilligan, John</t>
  </si>
  <si>
    <t>Gleeson, Noel</t>
  </si>
  <si>
    <t>Hourigan, Michael</t>
  </si>
  <si>
    <t>Hurley, Marian</t>
  </si>
  <si>
    <t>Keary, Stephen</t>
  </si>
  <si>
    <t>Keller, Paul</t>
  </si>
  <si>
    <t>Leddin, Joe</t>
  </si>
  <si>
    <t>Loftus, John</t>
  </si>
  <si>
    <t>Lynch, Seán</t>
  </si>
  <si>
    <t>McCreesh, Malachy</t>
  </si>
  <si>
    <t>McMahon, Ciara</t>
  </si>
  <si>
    <t>Mitchell, Gerald</t>
  </si>
  <si>
    <t>Neville, Tom</t>
  </si>
  <si>
    <t>Ó Ceallaigh, Séighin</t>
  </si>
  <si>
    <t>O’Brien, Emmett</t>
  </si>
  <si>
    <t>O’Dea, Jerry</t>
  </si>
  <si>
    <t>O’Donnell, William</t>
  </si>
  <si>
    <t>O’Donoghue, Richard</t>
  </si>
  <si>
    <t>O’Hanlon, Kieran</t>
  </si>
  <si>
    <t>Prendiville, Cian</t>
  </si>
  <si>
    <t>Quinlivan, Maurice</t>
  </si>
  <si>
    <t>Ryan, Eddie</t>
  </si>
  <si>
    <t>Scanlan, Jerome</t>
  </si>
  <si>
    <t>Secas, Elena</t>
  </si>
  <si>
    <t>Sheahan, John</t>
  </si>
  <si>
    <t>Sheahan, Kevin</t>
  </si>
  <si>
    <t>Sheahan, Michael</t>
  </si>
  <si>
    <t>Sheehy, Lisa Marie</t>
  </si>
  <si>
    <t>Teefy, Brigid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</si>
</sst>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52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double">
        <color indexed="64"/>
      </left>
      <right style="double">
        <color indexed="8"/>
      </right>
      <top style="double">
        <color indexed="64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double">
        <color indexed="64"/>
      </top>
      <bottom style="medium">
        <color indexed="8"/>
      </bottom>
      <diagonal/>
    </border>
    <border>
      <left/>
      <right style="double">
        <color indexed="64"/>
      </right>
      <top style="double">
        <color indexed="64"/>
      </top>
      <bottom style="medium">
        <color indexed="8"/>
      </bottom>
      <diagonal/>
    </border>
    <border>
      <left style="double">
        <color indexed="64"/>
      </left>
      <right style="double">
        <color indexed="8"/>
      </right>
      <top style="medium">
        <color indexed="8"/>
      </top>
      <bottom style="double">
        <color indexed="64"/>
      </bottom>
      <diagonal/>
    </border>
    <border>
      <left/>
      <right style="thin">
        <color indexed="8"/>
      </right>
      <top style="medium">
        <color indexed="8"/>
      </top>
      <bottom style="double">
        <color indexed="64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double">
        <color indexed="64"/>
      </bottom>
      <diagonal/>
    </border>
    <border>
      <left/>
      <right style="double">
        <color indexed="64"/>
      </right>
      <top style="medium">
        <color indexed="8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49" fontId="2" fillId="2" borderId="1" xfId="0" applyNumberFormat="1" applyFont="1" applyFill="1" applyBorder="1" applyAlignment="1"/>
    <xf numFmtId="49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/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0" fillId="0" borderId="8" xfId="0" applyBorder="1"/>
    <xf numFmtId="0" fontId="0" fillId="0" borderId="9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2" fillId="3" borderId="15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4">
    <dxf>
      <font>
        <b val="0"/>
        <condense val="0"/>
        <extend val="0"/>
        <color indexed="43"/>
      </font>
    </dxf>
    <dxf>
      <font>
        <color auto="1"/>
      </font>
      <fill>
        <patternFill patternType="solid">
          <fgColor indexed="52"/>
          <bgColor theme="8" tint="0.39994506668294322"/>
        </patternFill>
      </fill>
    </dxf>
    <dxf>
      <font>
        <b val="0"/>
        <condense val="0"/>
        <extend val="0"/>
        <color indexed="43"/>
      </font>
    </dxf>
    <dxf>
      <font>
        <color auto="1"/>
      </font>
      <fill>
        <patternFill patternType="solid">
          <fgColor indexed="52"/>
          <bgColor theme="8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uncil%20June%202014/Councillors%20Expenses/Attendance/2014/Attendance%20at%20Meetings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oe Crowley"/>
      <sheetName val="Francis Foley"/>
      <sheetName val="John Gilligan"/>
      <sheetName val="Shane Clifford"/>
      <sheetName val="Marian Hurley"/>
      <sheetName val="Summary"/>
      <sheetName val="Percentages"/>
      <sheetName val="Full Council"/>
      <sheetName val="AR"/>
      <sheetName val="CK"/>
      <sheetName val="NCW"/>
      <sheetName val="Metropolitan"/>
      <sheetName val="CPG"/>
      <sheetName val="LCDC"/>
      <sheetName val="LTACC"/>
      <sheetName val="Expenses"/>
      <sheetName val="Allowance sheet"/>
      <sheetName val="June-Sept 14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L3">
            <v>19</v>
          </cell>
          <cell r="M3">
            <v>18</v>
          </cell>
        </row>
        <row r="4">
          <cell r="L4">
            <v>22</v>
          </cell>
          <cell r="M4">
            <v>21</v>
          </cell>
        </row>
        <row r="5">
          <cell r="L5">
            <v>18</v>
          </cell>
          <cell r="M5">
            <v>18</v>
          </cell>
        </row>
        <row r="6">
          <cell r="L6">
            <v>18</v>
          </cell>
          <cell r="M6">
            <v>12</v>
          </cell>
        </row>
        <row r="7">
          <cell r="L7">
            <v>18</v>
          </cell>
          <cell r="M7">
            <v>17</v>
          </cell>
        </row>
        <row r="8">
          <cell r="L8">
            <v>17</v>
          </cell>
          <cell r="M8">
            <v>17</v>
          </cell>
        </row>
        <row r="9">
          <cell r="L9">
            <v>18</v>
          </cell>
          <cell r="M9">
            <v>13</v>
          </cell>
        </row>
        <row r="10">
          <cell r="L10">
            <v>18</v>
          </cell>
          <cell r="M10">
            <v>17</v>
          </cell>
        </row>
        <row r="11">
          <cell r="L11">
            <v>22</v>
          </cell>
          <cell r="M11">
            <v>19</v>
          </cell>
        </row>
        <row r="12">
          <cell r="L12">
            <v>23</v>
          </cell>
          <cell r="M12">
            <v>16</v>
          </cell>
        </row>
        <row r="13">
          <cell r="L13">
            <v>17</v>
          </cell>
          <cell r="M13">
            <v>17</v>
          </cell>
        </row>
        <row r="14">
          <cell r="L14">
            <v>18</v>
          </cell>
          <cell r="M14">
            <v>12</v>
          </cell>
        </row>
        <row r="15">
          <cell r="L15">
            <v>22</v>
          </cell>
          <cell r="M15">
            <v>22</v>
          </cell>
        </row>
        <row r="16">
          <cell r="L16">
            <v>24</v>
          </cell>
          <cell r="M16">
            <v>23</v>
          </cell>
        </row>
        <row r="17">
          <cell r="L17">
            <v>19</v>
          </cell>
          <cell r="M17">
            <v>15</v>
          </cell>
        </row>
        <row r="18">
          <cell r="L18">
            <v>17</v>
          </cell>
          <cell r="M18">
            <v>17</v>
          </cell>
        </row>
        <row r="19">
          <cell r="L19">
            <v>18</v>
          </cell>
          <cell r="M19">
            <v>16</v>
          </cell>
        </row>
        <row r="20">
          <cell r="L20">
            <v>18</v>
          </cell>
          <cell r="M20">
            <v>16</v>
          </cell>
        </row>
        <row r="21">
          <cell r="L21">
            <v>18</v>
          </cell>
          <cell r="M21">
            <v>17</v>
          </cell>
        </row>
        <row r="22">
          <cell r="L22">
            <v>19</v>
          </cell>
          <cell r="M22">
            <v>17</v>
          </cell>
        </row>
        <row r="23">
          <cell r="L23">
            <v>18</v>
          </cell>
          <cell r="M23">
            <v>18</v>
          </cell>
        </row>
        <row r="24">
          <cell r="L24">
            <v>18</v>
          </cell>
          <cell r="M24">
            <v>17</v>
          </cell>
        </row>
        <row r="25">
          <cell r="L25">
            <v>16</v>
          </cell>
          <cell r="M25">
            <v>16</v>
          </cell>
        </row>
        <row r="26">
          <cell r="L26">
            <v>17</v>
          </cell>
          <cell r="M26">
            <v>17</v>
          </cell>
        </row>
        <row r="27">
          <cell r="L27">
            <v>18</v>
          </cell>
          <cell r="M27">
            <v>18</v>
          </cell>
        </row>
        <row r="28">
          <cell r="L28">
            <v>17</v>
          </cell>
          <cell r="M28">
            <v>16</v>
          </cell>
        </row>
        <row r="29">
          <cell r="L29">
            <v>18</v>
          </cell>
          <cell r="M29">
            <v>17</v>
          </cell>
        </row>
        <row r="30">
          <cell r="L30">
            <v>16</v>
          </cell>
          <cell r="M30">
            <v>16</v>
          </cell>
        </row>
        <row r="31">
          <cell r="L31">
            <v>17</v>
          </cell>
          <cell r="M31">
            <v>16</v>
          </cell>
        </row>
        <row r="32">
          <cell r="L32">
            <v>21</v>
          </cell>
          <cell r="M32">
            <v>20</v>
          </cell>
        </row>
        <row r="33">
          <cell r="L33">
            <v>18</v>
          </cell>
          <cell r="M33">
            <v>16</v>
          </cell>
        </row>
        <row r="34">
          <cell r="L34">
            <v>24</v>
          </cell>
          <cell r="M34">
            <v>24</v>
          </cell>
        </row>
        <row r="35">
          <cell r="L35">
            <v>20</v>
          </cell>
          <cell r="M35">
            <v>20</v>
          </cell>
        </row>
        <row r="36">
          <cell r="L36">
            <v>21</v>
          </cell>
          <cell r="M36">
            <v>20</v>
          </cell>
        </row>
        <row r="37">
          <cell r="L37">
            <v>18</v>
          </cell>
          <cell r="M37">
            <v>18</v>
          </cell>
        </row>
        <row r="38">
          <cell r="L38">
            <v>17</v>
          </cell>
          <cell r="M38">
            <v>16</v>
          </cell>
        </row>
        <row r="39">
          <cell r="L39">
            <v>23</v>
          </cell>
          <cell r="M39">
            <v>22</v>
          </cell>
        </row>
        <row r="40">
          <cell r="L40">
            <v>19</v>
          </cell>
          <cell r="M40">
            <v>18</v>
          </cell>
        </row>
        <row r="41">
          <cell r="L41">
            <v>16</v>
          </cell>
          <cell r="M41">
            <v>16</v>
          </cell>
        </row>
        <row r="42">
          <cell r="L42">
            <v>16</v>
          </cell>
          <cell r="M42">
            <v>15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workbookViewId="0">
      <selection activeCell="I24" sqref="I24"/>
    </sheetView>
  </sheetViews>
  <sheetFormatPr defaultRowHeight="16.5" customHeight="1"/>
  <cols>
    <col min="1" max="1" width="22.7109375" customWidth="1"/>
    <col min="2" max="2" width="14.42578125" customWidth="1"/>
    <col min="3" max="4" width="14.28515625" customWidth="1"/>
  </cols>
  <sheetData>
    <row r="1" spans="1:4" ht="16.5" customHeight="1" thickTop="1" thickBot="1">
      <c r="A1" s="1" t="s">
        <v>0</v>
      </c>
      <c r="B1" s="15" t="s">
        <v>1</v>
      </c>
      <c r="C1" s="15"/>
      <c r="D1" s="2" t="s">
        <v>2</v>
      </c>
    </row>
    <row r="2" spans="1:4" ht="16.5" customHeight="1" thickBot="1">
      <c r="A2" s="3"/>
      <c r="B2" s="4" t="s">
        <v>3</v>
      </c>
      <c r="C2" s="5" t="s">
        <v>4</v>
      </c>
      <c r="D2" s="6"/>
    </row>
    <row r="3" spans="1:4" ht="16.5" customHeight="1" thickTop="1">
      <c r="A3" s="7" t="s">
        <v>5</v>
      </c>
      <c r="B3" s="8">
        <f>[1]Percentages!L3</f>
        <v>19</v>
      </c>
      <c r="C3" s="8">
        <f>[1]Percentages!M3</f>
        <v>18</v>
      </c>
      <c r="D3" s="9">
        <f t="shared" ref="D3:D42" si="0">ROUND($C3*100/$B3,2)</f>
        <v>94.74</v>
      </c>
    </row>
    <row r="4" spans="1:4" ht="16.5" customHeight="1">
      <c r="A4" s="10" t="s">
        <v>6</v>
      </c>
      <c r="B4" s="8">
        <f>[1]Percentages!L4</f>
        <v>22</v>
      </c>
      <c r="C4" s="8">
        <f>[1]Percentages!M4</f>
        <v>21</v>
      </c>
      <c r="D4" s="9">
        <f t="shared" si="0"/>
        <v>95.45</v>
      </c>
    </row>
    <row r="5" spans="1:4" ht="16.5" customHeight="1">
      <c r="A5" s="10" t="s">
        <v>7</v>
      </c>
      <c r="B5" s="8">
        <f>[1]Percentages!L5</f>
        <v>18</v>
      </c>
      <c r="C5" s="8">
        <f>[1]Percentages!M5</f>
        <v>18</v>
      </c>
      <c r="D5" s="9">
        <f t="shared" si="0"/>
        <v>100</v>
      </c>
    </row>
    <row r="6" spans="1:4" ht="16.5" customHeight="1">
      <c r="A6" s="10" t="s">
        <v>8</v>
      </c>
      <c r="B6" s="8">
        <f>[1]Percentages!L6</f>
        <v>18</v>
      </c>
      <c r="C6" s="8">
        <f>[1]Percentages!M6</f>
        <v>12</v>
      </c>
      <c r="D6" s="9">
        <f t="shared" si="0"/>
        <v>66.67</v>
      </c>
    </row>
    <row r="7" spans="1:4" ht="16.5" customHeight="1">
      <c r="A7" s="10" t="s">
        <v>9</v>
      </c>
      <c r="B7" s="8">
        <f>[1]Percentages!L7</f>
        <v>18</v>
      </c>
      <c r="C7" s="8">
        <f>[1]Percentages!M7</f>
        <v>17</v>
      </c>
      <c r="D7" s="9">
        <f t="shared" si="0"/>
        <v>94.44</v>
      </c>
    </row>
    <row r="8" spans="1:4" ht="16.5" customHeight="1">
      <c r="A8" s="10" t="s">
        <v>10</v>
      </c>
      <c r="B8" s="8">
        <f>[1]Percentages!L8</f>
        <v>17</v>
      </c>
      <c r="C8" s="8">
        <f>[1]Percentages!M8</f>
        <v>17</v>
      </c>
      <c r="D8" s="9">
        <f t="shared" si="0"/>
        <v>100</v>
      </c>
    </row>
    <row r="9" spans="1:4" ht="16.5" customHeight="1">
      <c r="A9" s="10" t="s">
        <v>11</v>
      </c>
      <c r="B9" s="8">
        <f>[1]Percentages!L9</f>
        <v>18</v>
      </c>
      <c r="C9" s="8">
        <f>[1]Percentages!M9</f>
        <v>13</v>
      </c>
      <c r="D9" s="9">
        <f t="shared" si="0"/>
        <v>72.22</v>
      </c>
    </row>
    <row r="10" spans="1:4" ht="16.5" customHeight="1">
      <c r="A10" s="10" t="s">
        <v>12</v>
      </c>
      <c r="B10" s="8">
        <f>[1]Percentages!L10</f>
        <v>18</v>
      </c>
      <c r="C10" s="8">
        <f>[1]Percentages!M10</f>
        <v>17</v>
      </c>
      <c r="D10" s="9">
        <f t="shared" si="0"/>
        <v>94.44</v>
      </c>
    </row>
    <row r="11" spans="1:4" ht="16.5" customHeight="1">
      <c r="A11" s="10" t="s">
        <v>13</v>
      </c>
      <c r="B11" s="8">
        <f>[1]Percentages!L11</f>
        <v>22</v>
      </c>
      <c r="C11" s="8">
        <f>[1]Percentages!M11</f>
        <v>19</v>
      </c>
      <c r="D11" s="9">
        <f t="shared" si="0"/>
        <v>86.36</v>
      </c>
    </row>
    <row r="12" spans="1:4" ht="16.5" customHeight="1">
      <c r="A12" s="10" t="s">
        <v>14</v>
      </c>
      <c r="B12" s="8">
        <f>[1]Percentages!L12</f>
        <v>23</v>
      </c>
      <c r="C12" s="8">
        <f>[1]Percentages!M12</f>
        <v>16</v>
      </c>
      <c r="D12" s="9">
        <f t="shared" si="0"/>
        <v>69.569999999999993</v>
      </c>
    </row>
    <row r="13" spans="1:4" ht="16.5" customHeight="1">
      <c r="A13" s="10" t="s">
        <v>15</v>
      </c>
      <c r="B13" s="8">
        <f>[1]Percentages!L13</f>
        <v>17</v>
      </c>
      <c r="C13" s="8">
        <f>[1]Percentages!M13</f>
        <v>17</v>
      </c>
      <c r="D13" s="9">
        <f t="shared" si="0"/>
        <v>100</v>
      </c>
    </row>
    <row r="14" spans="1:4" ht="16.5" customHeight="1">
      <c r="A14" s="10" t="s">
        <v>16</v>
      </c>
      <c r="B14" s="8">
        <f>[1]Percentages!L14</f>
        <v>18</v>
      </c>
      <c r="C14" s="8">
        <f>[1]Percentages!M14</f>
        <v>12</v>
      </c>
      <c r="D14" s="9">
        <f t="shared" si="0"/>
        <v>66.67</v>
      </c>
    </row>
    <row r="15" spans="1:4" ht="16.5" customHeight="1">
      <c r="A15" s="10" t="s">
        <v>17</v>
      </c>
      <c r="B15" s="8">
        <f>[1]Percentages!L15</f>
        <v>22</v>
      </c>
      <c r="C15" s="8">
        <f>[1]Percentages!M15</f>
        <v>22</v>
      </c>
      <c r="D15" s="9">
        <f t="shared" si="0"/>
        <v>100</v>
      </c>
    </row>
    <row r="16" spans="1:4" ht="16.5" customHeight="1">
      <c r="A16" s="10" t="s">
        <v>18</v>
      </c>
      <c r="B16" s="8">
        <f>[1]Percentages!L16</f>
        <v>24</v>
      </c>
      <c r="C16" s="8">
        <f>[1]Percentages!M16</f>
        <v>23</v>
      </c>
      <c r="D16" s="9">
        <f t="shared" si="0"/>
        <v>95.83</v>
      </c>
    </row>
    <row r="17" spans="1:4" ht="16.5" customHeight="1">
      <c r="A17" s="10" t="s">
        <v>19</v>
      </c>
      <c r="B17" s="8">
        <f>[1]Percentages!L17</f>
        <v>19</v>
      </c>
      <c r="C17" s="8">
        <f>[1]Percentages!M17</f>
        <v>15</v>
      </c>
      <c r="D17" s="9">
        <f t="shared" si="0"/>
        <v>78.95</v>
      </c>
    </row>
    <row r="18" spans="1:4" ht="16.5" customHeight="1">
      <c r="A18" s="10" t="s">
        <v>20</v>
      </c>
      <c r="B18" s="8">
        <f>[1]Percentages!L18</f>
        <v>17</v>
      </c>
      <c r="C18" s="8">
        <f>[1]Percentages!M18</f>
        <v>17</v>
      </c>
      <c r="D18" s="9">
        <f t="shared" si="0"/>
        <v>100</v>
      </c>
    </row>
    <row r="19" spans="1:4" ht="16.5" customHeight="1">
      <c r="A19" s="10" t="s">
        <v>21</v>
      </c>
      <c r="B19" s="8">
        <f>[1]Percentages!L19</f>
        <v>18</v>
      </c>
      <c r="C19" s="8">
        <f>[1]Percentages!M19</f>
        <v>16</v>
      </c>
      <c r="D19" s="9">
        <f t="shared" si="0"/>
        <v>88.89</v>
      </c>
    </row>
    <row r="20" spans="1:4" ht="16.5" customHeight="1">
      <c r="A20" s="10" t="s">
        <v>22</v>
      </c>
      <c r="B20" s="8">
        <f>[1]Percentages!L20</f>
        <v>18</v>
      </c>
      <c r="C20" s="8">
        <f>[1]Percentages!M20</f>
        <v>16</v>
      </c>
      <c r="D20" s="9">
        <f t="shared" si="0"/>
        <v>88.89</v>
      </c>
    </row>
    <row r="21" spans="1:4" ht="16.5" customHeight="1">
      <c r="A21" s="10" t="s">
        <v>23</v>
      </c>
      <c r="B21" s="8">
        <f>[1]Percentages!L21</f>
        <v>18</v>
      </c>
      <c r="C21" s="8">
        <f>[1]Percentages!M21</f>
        <v>17</v>
      </c>
      <c r="D21" s="9">
        <f t="shared" si="0"/>
        <v>94.44</v>
      </c>
    </row>
    <row r="22" spans="1:4" ht="16.5" customHeight="1">
      <c r="A22" s="10" t="s">
        <v>24</v>
      </c>
      <c r="B22" s="8">
        <f>[1]Percentages!L22</f>
        <v>19</v>
      </c>
      <c r="C22" s="8">
        <f>[1]Percentages!M22</f>
        <v>17</v>
      </c>
      <c r="D22" s="9">
        <f t="shared" si="0"/>
        <v>89.47</v>
      </c>
    </row>
    <row r="23" spans="1:4" ht="16.5" customHeight="1">
      <c r="A23" s="10" t="s">
        <v>25</v>
      </c>
      <c r="B23" s="8">
        <f>[1]Percentages!L23</f>
        <v>18</v>
      </c>
      <c r="C23" s="8">
        <f>[1]Percentages!M23</f>
        <v>18</v>
      </c>
      <c r="D23" s="9">
        <f t="shared" si="0"/>
        <v>100</v>
      </c>
    </row>
    <row r="24" spans="1:4" ht="16.5" customHeight="1">
      <c r="A24" s="10" t="s">
        <v>26</v>
      </c>
      <c r="B24" s="8">
        <f>[1]Percentages!L24</f>
        <v>18</v>
      </c>
      <c r="C24" s="8">
        <f>[1]Percentages!M24</f>
        <v>17</v>
      </c>
      <c r="D24" s="9">
        <f t="shared" si="0"/>
        <v>94.44</v>
      </c>
    </row>
    <row r="25" spans="1:4" ht="16.5" customHeight="1">
      <c r="A25" s="10" t="s">
        <v>27</v>
      </c>
      <c r="B25" s="8">
        <f>[1]Percentages!L25</f>
        <v>16</v>
      </c>
      <c r="C25" s="8">
        <f>[1]Percentages!M25</f>
        <v>16</v>
      </c>
      <c r="D25" s="9">
        <f t="shared" si="0"/>
        <v>100</v>
      </c>
    </row>
    <row r="26" spans="1:4" ht="16.5" customHeight="1">
      <c r="A26" s="10" t="s">
        <v>28</v>
      </c>
      <c r="B26" s="8">
        <f>[1]Percentages!L26</f>
        <v>17</v>
      </c>
      <c r="C26" s="8">
        <f>[1]Percentages!M26</f>
        <v>17</v>
      </c>
      <c r="D26" s="9">
        <f t="shared" si="0"/>
        <v>100</v>
      </c>
    </row>
    <row r="27" spans="1:4" ht="16.5" customHeight="1">
      <c r="A27" s="10" t="s">
        <v>29</v>
      </c>
      <c r="B27" s="8">
        <f>[1]Percentages!L27</f>
        <v>18</v>
      </c>
      <c r="C27" s="8">
        <f>[1]Percentages!M27</f>
        <v>18</v>
      </c>
      <c r="D27" s="9">
        <f t="shared" si="0"/>
        <v>100</v>
      </c>
    </row>
    <row r="28" spans="1:4" ht="16.5" customHeight="1">
      <c r="A28" s="10" t="s">
        <v>30</v>
      </c>
      <c r="B28" s="8">
        <f>[1]Percentages!L28</f>
        <v>17</v>
      </c>
      <c r="C28" s="8">
        <f>[1]Percentages!M28</f>
        <v>16</v>
      </c>
      <c r="D28" s="9">
        <f t="shared" si="0"/>
        <v>94.12</v>
      </c>
    </row>
    <row r="29" spans="1:4" ht="16.5" customHeight="1">
      <c r="A29" s="10" t="s">
        <v>31</v>
      </c>
      <c r="B29" s="8">
        <f>[1]Percentages!L29</f>
        <v>18</v>
      </c>
      <c r="C29" s="8">
        <f>[1]Percentages!M29</f>
        <v>17</v>
      </c>
      <c r="D29" s="9">
        <f t="shared" si="0"/>
        <v>94.44</v>
      </c>
    </row>
    <row r="30" spans="1:4" ht="16.5" customHeight="1">
      <c r="A30" s="10" t="s">
        <v>32</v>
      </c>
      <c r="B30" s="8">
        <f>[1]Percentages!L30</f>
        <v>16</v>
      </c>
      <c r="C30" s="8">
        <f>[1]Percentages!M30</f>
        <v>16</v>
      </c>
      <c r="D30" s="9">
        <f t="shared" si="0"/>
        <v>100</v>
      </c>
    </row>
    <row r="31" spans="1:4" ht="16.5" customHeight="1">
      <c r="A31" s="10" t="s">
        <v>33</v>
      </c>
      <c r="B31" s="8">
        <f>[1]Percentages!L31</f>
        <v>17</v>
      </c>
      <c r="C31" s="8">
        <f>[1]Percentages!M31</f>
        <v>16</v>
      </c>
      <c r="D31" s="9">
        <f t="shared" si="0"/>
        <v>94.12</v>
      </c>
    </row>
    <row r="32" spans="1:4" ht="16.5" customHeight="1">
      <c r="A32" s="10" t="s">
        <v>34</v>
      </c>
      <c r="B32" s="8">
        <f>[1]Percentages!L32</f>
        <v>21</v>
      </c>
      <c r="C32" s="8">
        <f>[1]Percentages!M32</f>
        <v>20</v>
      </c>
      <c r="D32" s="9">
        <f t="shared" si="0"/>
        <v>95.24</v>
      </c>
    </row>
    <row r="33" spans="1:4" ht="16.5" customHeight="1">
      <c r="A33" s="10" t="s">
        <v>35</v>
      </c>
      <c r="B33" s="8">
        <f>[1]Percentages!L33</f>
        <v>18</v>
      </c>
      <c r="C33" s="8">
        <f>[1]Percentages!M33</f>
        <v>16</v>
      </c>
      <c r="D33" s="9">
        <f t="shared" si="0"/>
        <v>88.89</v>
      </c>
    </row>
    <row r="34" spans="1:4" ht="16.5" customHeight="1">
      <c r="A34" s="10" t="s">
        <v>36</v>
      </c>
      <c r="B34" s="8">
        <f>[1]Percentages!L34</f>
        <v>24</v>
      </c>
      <c r="C34" s="8">
        <f>[1]Percentages!M34</f>
        <v>24</v>
      </c>
      <c r="D34" s="9">
        <f t="shared" si="0"/>
        <v>100</v>
      </c>
    </row>
    <row r="35" spans="1:4" ht="16.5" customHeight="1">
      <c r="A35" s="10" t="s">
        <v>37</v>
      </c>
      <c r="B35" s="8">
        <f>[1]Percentages!L35</f>
        <v>20</v>
      </c>
      <c r="C35" s="8">
        <f>[1]Percentages!M35</f>
        <v>20</v>
      </c>
      <c r="D35" s="9">
        <f t="shared" si="0"/>
        <v>100</v>
      </c>
    </row>
    <row r="36" spans="1:4" ht="16.5" customHeight="1">
      <c r="A36" s="10" t="s">
        <v>38</v>
      </c>
      <c r="B36" s="8">
        <f>[1]Percentages!L36</f>
        <v>21</v>
      </c>
      <c r="C36" s="8">
        <f>[1]Percentages!M36</f>
        <v>20</v>
      </c>
      <c r="D36" s="9">
        <f t="shared" si="0"/>
        <v>95.24</v>
      </c>
    </row>
    <row r="37" spans="1:4" ht="16.5" customHeight="1">
      <c r="A37" s="10" t="s">
        <v>39</v>
      </c>
      <c r="B37" s="8">
        <f>[1]Percentages!L37</f>
        <v>18</v>
      </c>
      <c r="C37" s="8">
        <f>[1]Percentages!M37</f>
        <v>18</v>
      </c>
      <c r="D37" s="9">
        <f t="shared" si="0"/>
        <v>100</v>
      </c>
    </row>
    <row r="38" spans="1:4" ht="16.5" customHeight="1">
      <c r="A38" s="10" t="s">
        <v>40</v>
      </c>
      <c r="B38" s="8">
        <f>[1]Percentages!L38</f>
        <v>17</v>
      </c>
      <c r="C38" s="8">
        <f>[1]Percentages!M38</f>
        <v>16</v>
      </c>
      <c r="D38" s="9">
        <f t="shared" si="0"/>
        <v>94.12</v>
      </c>
    </row>
    <row r="39" spans="1:4" ht="16.5" customHeight="1">
      <c r="A39" s="10" t="s">
        <v>41</v>
      </c>
      <c r="B39" s="8">
        <f>[1]Percentages!L39</f>
        <v>23</v>
      </c>
      <c r="C39" s="8">
        <f>[1]Percentages!M39</f>
        <v>22</v>
      </c>
      <c r="D39" s="9">
        <f t="shared" si="0"/>
        <v>95.65</v>
      </c>
    </row>
    <row r="40" spans="1:4" ht="16.5" customHeight="1">
      <c r="A40" s="10" t="s">
        <v>42</v>
      </c>
      <c r="B40" s="8">
        <f>[1]Percentages!L40</f>
        <v>19</v>
      </c>
      <c r="C40" s="8">
        <f>[1]Percentages!M40</f>
        <v>18</v>
      </c>
      <c r="D40" s="9">
        <f t="shared" si="0"/>
        <v>94.74</v>
      </c>
    </row>
    <row r="41" spans="1:4" ht="16.5" customHeight="1">
      <c r="A41" s="10" t="s">
        <v>43</v>
      </c>
      <c r="B41" s="8">
        <f>[1]Percentages!L41</f>
        <v>16</v>
      </c>
      <c r="C41" s="8">
        <f>[1]Percentages!M41</f>
        <v>16</v>
      </c>
      <c r="D41" s="9">
        <f t="shared" si="0"/>
        <v>100</v>
      </c>
    </row>
    <row r="42" spans="1:4" ht="16.5" customHeight="1" thickBot="1">
      <c r="A42" s="11" t="s">
        <v>44</v>
      </c>
      <c r="B42" s="12">
        <f>[1]Percentages!L42</f>
        <v>16</v>
      </c>
      <c r="C42" s="13">
        <f>[1]Percentages!M42</f>
        <v>15</v>
      </c>
      <c r="D42" s="14">
        <f t="shared" si="0"/>
        <v>93.75</v>
      </c>
    </row>
    <row r="43" spans="1:4" ht="16.5" customHeight="1" thickTop="1"/>
  </sheetData>
  <sheetProtection selectLockedCells="1" selectUnlockedCells="1"/>
  <mergeCells count="1">
    <mergeCell ref="B1:C1"/>
  </mergeCells>
  <conditionalFormatting sqref="D1:D2">
    <cfRule type="cellIs" dxfId="2" priority="1" stopIfTrue="1" operator="lessThan">
      <formula>0.8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>
    <oddHeader>&amp;C&amp;F&amp;R&amp;D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Limerick County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Seawright</dc:creator>
  <cp:lastModifiedBy>Laura Seawright</cp:lastModifiedBy>
  <dcterms:created xsi:type="dcterms:W3CDTF">2015-02-02T12:58:04Z</dcterms:created>
  <dcterms:modified xsi:type="dcterms:W3CDTF">2015-02-02T13:09:23Z</dcterms:modified>
</cp:coreProperties>
</file>